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E9" i="1"/>
  <c r="E8" i="1"/>
  <c r="E7" i="1"/>
  <c r="E6" i="1"/>
  <c r="E5" i="1"/>
  <c r="F10" i="1" l="1"/>
</calcChain>
</file>

<file path=xl/sharedStrings.xml><?xml version="1.0" encoding="utf-8"?>
<sst xmlns="http://schemas.openxmlformats.org/spreadsheetml/2006/main" count="16" uniqueCount="16">
  <si>
    <t>REFERENCE</t>
  </si>
  <si>
    <t>DESCRIPTION</t>
  </si>
  <si>
    <t>PHOTO</t>
  </si>
  <si>
    <t xml:space="preserve"> RRP </t>
  </si>
  <si>
    <t xml:space="preserve"> WHL </t>
  </si>
  <si>
    <t>TOT</t>
  </si>
  <si>
    <t>TB0A6DPSENM1</t>
  </si>
  <si>
    <t>Field Trekker MID LACE UP SNEAKER MED BROWN NBK WITH BRN</t>
  </si>
  <si>
    <t>TB0A6DKNENK1</t>
  </si>
  <si>
    <t>Field Trekker LOW LACE UP SNEAKER BLACK NUBUCK WITH SILVER</t>
  </si>
  <si>
    <t>TB0A6DPSW051</t>
  </si>
  <si>
    <t>Field Trekker MID LACE UP SNEAKER BLACK NUBUCK</t>
  </si>
  <si>
    <t>TB0A6DKNENL1</t>
  </si>
  <si>
    <t>Field Trekker LOW LACE UP SNEAKER WHEAT NUBUCK WITH SILVER</t>
  </si>
  <si>
    <t>TB0A6DKNW061</t>
  </si>
  <si>
    <t>Field Trekker LOW LACE UP SNEAKER NAVY NUBUCK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</si>
</sst>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 &quot;* #,##0.00_ ;_ &quot;€ &quot;* \-#,##0.00_ ;_ &quot;€ &quot;* \-??_ ;_ @_ "/>
  </numFmts>
  <fonts count="8" x14ac:knownFonts="1">
    <font>
      <sz val="10"/>
      <color rgb="FF000000"/>
      <name val="Arial"/>
    </font>
    <font>
      <sz val="10"/>
      <color indexed="9"/>
      <name val="Arial"/>
    </font>
    <font>
      <sz val="11"/>
      <color indexed="9"/>
      <name val="Calibri"/>
    </font>
    <font>
      <b/>
      <sz val="11"/>
      <color indexed="9"/>
      <name val="Calibri"/>
    </font>
    <font>
      <sz val="10"/>
      <name val="Arial"/>
    </font>
    <font>
      <sz val="10"/>
      <color indexed="8"/>
      <name val="Arial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323850</xdr:colOff>
      <xdr:row>10</xdr:row>
      <xdr:rowOff>123825</xdr:rowOff>
    </xdr:to>
    <xdr:sp macro="" textlink="">
      <xdr:nvSpPr>
        <xdr:cNvPr id="1025" name="Shape 3" descr="Timberland Heren Sneakers Field Trekker Mid Lace - Blauw TB0A652Z0191 - Nu  30% korting"/>
        <xdr:cNvSpPr>
          <a:spLocks noChangeArrowheads="1"/>
        </xdr:cNvSpPr>
      </xdr:nvSpPr>
      <xdr:spPr bwMode="auto">
        <a:xfrm>
          <a:off x="2581275" y="6981825"/>
          <a:ext cx="3238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</xdr:colOff>
      <xdr:row>5</xdr:row>
      <xdr:rowOff>66675</xdr:rowOff>
    </xdr:from>
    <xdr:to>
      <xdr:col>2</xdr:col>
      <xdr:colOff>2209800</xdr:colOff>
      <xdr:row>5</xdr:row>
      <xdr:rowOff>1190625</xdr:rowOff>
    </xdr:to>
    <xdr:pic>
      <xdr:nvPicPr>
        <xdr:cNvPr id="102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1981200"/>
          <a:ext cx="21907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9525</xdr:colOff>
      <xdr:row>7</xdr:row>
      <xdr:rowOff>66675</xdr:rowOff>
    </xdr:from>
    <xdr:to>
      <xdr:col>2</xdr:col>
      <xdr:colOff>2228850</xdr:colOff>
      <xdr:row>7</xdr:row>
      <xdr:rowOff>1181100</xdr:rowOff>
    </xdr:to>
    <xdr:pic>
      <xdr:nvPicPr>
        <xdr:cNvPr id="1027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90800" y="4514850"/>
          <a:ext cx="22193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19050</xdr:colOff>
      <xdr:row>8</xdr:row>
      <xdr:rowOff>85725</xdr:rowOff>
    </xdr:from>
    <xdr:to>
      <xdr:col>2</xdr:col>
      <xdr:colOff>2219325</xdr:colOff>
      <xdr:row>8</xdr:row>
      <xdr:rowOff>1162050</xdr:rowOff>
    </xdr:to>
    <xdr:pic>
      <xdr:nvPicPr>
        <xdr:cNvPr id="1028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00325" y="5800725"/>
          <a:ext cx="2200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9525</xdr:colOff>
      <xdr:row>4</xdr:row>
      <xdr:rowOff>66675</xdr:rowOff>
    </xdr:from>
    <xdr:to>
      <xdr:col>2</xdr:col>
      <xdr:colOff>2228850</xdr:colOff>
      <xdr:row>4</xdr:row>
      <xdr:rowOff>1200150</xdr:rowOff>
    </xdr:to>
    <xdr:pic>
      <xdr:nvPicPr>
        <xdr:cNvPr id="1029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90800" y="714375"/>
          <a:ext cx="22193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9525</xdr:colOff>
      <xdr:row>6</xdr:row>
      <xdr:rowOff>57150</xdr:rowOff>
    </xdr:from>
    <xdr:to>
      <xdr:col>2</xdr:col>
      <xdr:colOff>2209800</xdr:colOff>
      <xdr:row>6</xdr:row>
      <xdr:rowOff>1200150</xdr:rowOff>
    </xdr:to>
    <xdr:pic>
      <xdr:nvPicPr>
        <xdr:cNvPr id="1030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90800" y="3238500"/>
          <a:ext cx="2200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tabSelected="1" workbookViewId="0">
      <selection activeCell="I15" sqref="I15"/>
    </sheetView>
  </sheetViews>
  <sheetFormatPr defaultColWidth="12.5703125" defaultRowHeight="15" customHeight="1" x14ac:dyDescent="0.2"/>
  <cols>
    <col min="1" max="1" width="19" customWidth="1"/>
    <col min="2" max="2" width="19.7109375" customWidth="1"/>
    <col min="3" max="3" width="38.5703125" customWidth="1"/>
    <col min="4" max="37" width="11.42578125" customWidth="1"/>
  </cols>
  <sheetData>
    <row r="1" spans="1:37" ht="12.7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4"/>
      <c r="H1" s="15"/>
      <c r="I1" s="15"/>
      <c r="J1" s="15"/>
      <c r="K1" s="15"/>
      <c r="L1" s="15"/>
      <c r="M1" s="15"/>
      <c r="N1" s="15"/>
      <c r="O1" s="15"/>
      <c r="P1" s="15"/>
      <c r="Q1" s="1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12.75" customHeight="1" x14ac:dyDescent="0.2">
      <c r="A2" s="3"/>
      <c r="B2" s="3"/>
      <c r="C2" s="3"/>
      <c r="D2" s="4"/>
      <c r="E2" s="4"/>
      <c r="F2" s="3"/>
      <c r="G2" s="5">
        <v>7</v>
      </c>
      <c r="H2" s="5">
        <v>7.5</v>
      </c>
      <c r="I2" s="5">
        <v>8</v>
      </c>
      <c r="J2" s="5">
        <v>8.5</v>
      </c>
      <c r="K2" s="5">
        <v>9</v>
      </c>
      <c r="L2" s="5">
        <v>9.5</v>
      </c>
      <c r="M2" s="5">
        <v>10</v>
      </c>
      <c r="N2" s="5">
        <v>10.5</v>
      </c>
      <c r="O2" s="5">
        <v>11</v>
      </c>
      <c r="P2" s="5">
        <v>11.5</v>
      </c>
      <c r="Q2" s="5">
        <v>12.5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2.75" customHeight="1" x14ac:dyDescent="0.2">
      <c r="A3" s="3"/>
      <c r="B3" s="3"/>
      <c r="C3" s="3"/>
      <c r="D3" s="4"/>
      <c r="E3" s="4"/>
      <c r="F3" s="3"/>
      <c r="G3" s="5">
        <v>7.5</v>
      </c>
      <c r="H3" s="6">
        <v>8</v>
      </c>
      <c r="I3" s="5">
        <v>8.5</v>
      </c>
      <c r="J3" s="6">
        <v>9</v>
      </c>
      <c r="K3" s="5">
        <v>9.5</v>
      </c>
      <c r="L3" s="6">
        <v>10</v>
      </c>
      <c r="M3" s="5">
        <v>10.5</v>
      </c>
      <c r="N3" s="6">
        <v>11</v>
      </c>
      <c r="O3" s="5">
        <v>11.5</v>
      </c>
      <c r="P3" s="6">
        <v>12</v>
      </c>
      <c r="Q3" s="6">
        <v>13</v>
      </c>
      <c r="R3" s="3"/>
      <c r="S3" s="3"/>
      <c r="T3" s="7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2.75" customHeight="1" x14ac:dyDescent="0.2">
      <c r="A4" s="3"/>
      <c r="B4" s="3"/>
      <c r="C4" s="3"/>
      <c r="D4" s="4"/>
      <c r="E4" s="4"/>
      <c r="F4" s="3"/>
      <c r="G4" s="5">
        <v>41</v>
      </c>
      <c r="H4" s="5">
        <v>41.5</v>
      </c>
      <c r="I4" s="5">
        <v>42</v>
      </c>
      <c r="J4" s="5">
        <v>43</v>
      </c>
      <c r="K4" s="5">
        <v>43.5</v>
      </c>
      <c r="L4" s="5">
        <v>44</v>
      </c>
      <c r="M4" s="5">
        <v>44.5</v>
      </c>
      <c r="N4" s="5">
        <v>45</v>
      </c>
      <c r="O4" s="5">
        <v>45.5</v>
      </c>
      <c r="P4" s="5">
        <v>46</v>
      </c>
      <c r="Q4" s="5">
        <v>47.5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99.75" customHeight="1" x14ac:dyDescent="0.2">
      <c r="A5" s="8" t="s">
        <v>6</v>
      </c>
      <c r="B5" s="9" t="s">
        <v>7</v>
      </c>
      <c r="C5" s="8"/>
      <c r="D5" s="10">
        <v>150</v>
      </c>
      <c r="E5" s="10">
        <f>D5/2</f>
        <v>75</v>
      </c>
      <c r="F5" s="8">
        <f>SUM(G5:Q5)</f>
        <v>437</v>
      </c>
      <c r="G5" s="8">
        <v>30</v>
      </c>
      <c r="H5" s="8"/>
      <c r="I5" s="8">
        <v>60</v>
      </c>
      <c r="J5" s="8">
        <v>120</v>
      </c>
      <c r="K5" s="8"/>
      <c r="L5" s="8">
        <v>120</v>
      </c>
      <c r="M5" s="8"/>
      <c r="N5" s="8">
        <v>67</v>
      </c>
      <c r="O5" s="8"/>
      <c r="P5" s="8">
        <v>40</v>
      </c>
      <c r="Q5" s="8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99.75" customHeight="1" x14ac:dyDescent="0.2">
      <c r="A6" s="8" t="s">
        <v>8</v>
      </c>
      <c r="B6" s="9" t="s">
        <v>9</v>
      </c>
      <c r="C6" s="8"/>
      <c r="D6" s="10">
        <v>140</v>
      </c>
      <c r="E6" s="10">
        <f>D6/2</f>
        <v>70</v>
      </c>
      <c r="F6" s="8">
        <f>SUM(G6:Q6)</f>
        <v>319</v>
      </c>
      <c r="G6" s="8">
        <v>25</v>
      </c>
      <c r="H6" s="8"/>
      <c r="I6" s="8">
        <v>45</v>
      </c>
      <c r="J6" s="8">
        <v>98</v>
      </c>
      <c r="K6" s="8"/>
      <c r="L6" s="8">
        <v>73</v>
      </c>
      <c r="M6" s="8"/>
      <c r="N6" s="8">
        <v>42</v>
      </c>
      <c r="O6" s="8"/>
      <c r="P6" s="8">
        <v>36</v>
      </c>
      <c r="Q6" s="8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99.75" customHeight="1" x14ac:dyDescent="0.2">
      <c r="A7" s="8" t="s">
        <v>10</v>
      </c>
      <c r="B7" s="9" t="s">
        <v>11</v>
      </c>
      <c r="C7" s="8"/>
      <c r="D7" s="10">
        <v>150</v>
      </c>
      <c r="E7" s="10">
        <f>D7/2</f>
        <v>75</v>
      </c>
      <c r="F7" s="8">
        <f>SUM(G7:Q7)</f>
        <v>237</v>
      </c>
      <c r="G7" s="8">
        <v>20</v>
      </c>
      <c r="H7" s="8"/>
      <c r="I7" s="8">
        <v>40</v>
      </c>
      <c r="J7" s="8">
        <v>79</v>
      </c>
      <c r="K7" s="8"/>
      <c r="L7" s="8">
        <v>40</v>
      </c>
      <c r="M7" s="8"/>
      <c r="N7" s="8">
        <v>38</v>
      </c>
      <c r="O7" s="8"/>
      <c r="P7" s="8">
        <v>20</v>
      </c>
      <c r="Q7" s="8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99.75" customHeight="1" x14ac:dyDescent="0.2">
      <c r="A8" s="8" t="s">
        <v>12</v>
      </c>
      <c r="B8" s="9" t="s">
        <v>13</v>
      </c>
      <c r="C8" s="8"/>
      <c r="D8" s="10">
        <v>140</v>
      </c>
      <c r="E8" s="10">
        <f>D8/2</f>
        <v>70</v>
      </c>
      <c r="F8" s="8">
        <f>SUM(G8:Q8)</f>
        <v>135</v>
      </c>
      <c r="G8" s="8">
        <v>15</v>
      </c>
      <c r="H8" s="8"/>
      <c r="I8" s="8">
        <v>26</v>
      </c>
      <c r="J8" s="8">
        <v>46</v>
      </c>
      <c r="K8" s="8"/>
      <c r="L8" s="8">
        <v>38</v>
      </c>
      <c r="M8" s="8"/>
      <c r="N8" s="8">
        <v>10</v>
      </c>
      <c r="O8" s="8"/>
      <c r="P8" s="8"/>
      <c r="Q8" s="8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ht="99.75" customHeight="1" x14ac:dyDescent="0.2">
      <c r="A9" s="8" t="s">
        <v>14</v>
      </c>
      <c r="B9" s="9" t="s">
        <v>15</v>
      </c>
      <c r="C9" s="8"/>
      <c r="D9" s="10">
        <v>140</v>
      </c>
      <c r="E9" s="10">
        <f>D9/2</f>
        <v>70</v>
      </c>
      <c r="F9" s="8">
        <f>SUM(G9:Q9)</f>
        <v>90</v>
      </c>
      <c r="G9" s="8">
        <v>5</v>
      </c>
      <c r="H9" s="8"/>
      <c r="I9" s="8">
        <v>10</v>
      </c>
      <c r="J9" s="8">
        <v>20</v>
      </c>
      <c r="K9" s="8"/>
      <c r="L9" s="8">
        <v>25</v>
      </c>
      <c r="M9" s="8"/>
      <c r="N9" s="8">
        <v>20</v>
      </c>
      <c r="O9" s="8"/>
      <c r="P9" s="8">
        <v>10</v>
      </c>
      <c r="Q9" s="8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ht="12.75" customHeight="1" x14ac:dyDescent="0.2">
      <c r="A10" s="11"/>
      <c r="B10" s="11"/>
      <c r="C10" s="11"/>
      <c r="D10" s="12"/>
      <c r="E10" s="12"/>
      <c r="F10" s="13">
        <f>SUM(F5:F9)</f>
        <v>1218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2.75" customHeight="1" x14ac:dyDescent="0.2">
      <c r="A11" s="11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2.75" customHeight="1" x14ac:dyDescent="0.2">
      <c r="A12" s="11"/>
      <c r="B12" s="11"/>
      <c r="C12" s="11"/>
      <c r="D12" s="12"/>
      <c r="E12" s="1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2.75" customHeight="1" x14ac:dyDescent="0.2">
      <c r="A13" s="11"/>
      <c r="B13" s="11"/>
      <c r="C13" s="11"/>
      <c r="D13" s="12"/>
      <c r="E13" s="1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2.75" customHeight="1" x14ac:dyDescent="0.2">
      <c r="A14" s="11"/>
      <c r="B14" s="11"/>
      <c r="C14" s="11"/>
      <c r="D14" s="12"/>
      <c r="E14" s="12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2.75" customHeight="1" x14ac:dyDescent="0.2">
      <c r="A15" s="11"/>
      <c r="B15" s="11"/>
      <c r="C15" s="11"/>
      <c r="D15" s="12"/>
      <c r="E15" s="1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2.75" customHeight="1" x14ac:dyDescent="0.2">
      <c r="A16" s="11"/>
      <c r="B16" s="11"/>
      <c r="C16" s="11"/>
      <c r="D16" s="12"/>
      <c r="E16" s="12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2.75" customHeight="1" x14ac:dyDescent="0.2">
      <c r="A17" s="11"/>
      <c r="B17" s="11"/>
      <c r="C17" s="11"/>
      <c r="D17" s="12"/>
      <c r="E17" s="12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12.75" customHeight="1" x14ac:dyDescent="0.2">
      <c r="A18" s="11"/>
      <c r="B18" s="11"/>
      <c r="C18" s="11"/>
      <c r="D18" s="12"/>
      <c r="E18" s="12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ht="12.75" customHeight="1" x14ac:dyDescent="0.2">
      <c r="A19" s="11"/>
      <c r="B19" s="11"/>
      <c r="C19" s="11"/>
      <c r="D19" s="12"/>
      <c r="E19" s="1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2.75" customHeight="1" x14ac:dyDescent="0.2">
      <c r="A20" s="11"/>
      <c r="B20" s="11"/>
      <c r="C20" s="11"/>
      <c r="D20" s="12"/>
      <c r="E20" s="12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ht="12.75" customHeight="1" x14ac:dyDescent="0.2">
      <c r="A21" s="11"/>
      <c r="B21" s="11"/>
      <c r="C21" s="11"/>
      <c r="D21" s="12"/>
      <c r="E21" s="1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ht="12.75" customHeight="1" x14ac:dyDescent="0.2">
      <c r="A22" s="11"/>
      <c r="B22" s="11"/>
      <c r="C22" s="11"/>
      <c r="D22" s="12"/>
      <c r="E22" s="12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37" ht="12.75" customHeight="1" x14ac:dyDescent="0.2">
      <c r="A23" s="11"/>
      <c r="B23" s="11"/>
      <c r="C23" s="11"/>
      <c r="D23" s="12"/>
      <c r="E23" s="1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ht="12.75" customHeight="1" x14ac:dyDescent="0.2">
      <c r="A24" s="11"/>
      <c r="B24" s="11"/>
      <c r="C24" s="11"/>
      <c r="D24" s="12"/>
      <c r="E24" s="1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ht="12.75" customHeight="1" x14ac:dyDescent="0.2">
      <c r="A25" s="11"/>
      <c r="B25" s="11"/>
      <c r="C25" s="11"/>
      <c r="D25" s="12"/>
      <c r="E25" s="12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ht="12.75" customHeight="1" x14ac:dyDescent="0.2">
      <c r="A26" s="11"/>
      <c r="B26" s="11"/>
      <c r="C26" s="11"/>
      <c r="D26" s="12"/>
      <c r="E26" s="12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ht="12.75" customHeight="1" x14ac:dyDescent="0.2">
      <c r="A27" s="11"/>
      <c r="B27" s="11"/>
      <c r="C27" s="11"/>
      <c r="D27" s="12"/>
      <c r="E27" s="12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ht="12.75" customHeight="1" x14ac:dyDescent="0.2">
      <c r="A28" s="11"/>
      <c r="B28" s="11"/>
      <c r="C28" s="11"/>
      <c r="D28" s="12"/>
      <c r="E28" s="1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37" ht="12.75" customHeight="1" x14ac:dyDescent="0.2">
      <c r="A29" s="11"/>
      <c r="B29" s="11"/>
      <c r="C29" s="11"/>
      <c r="D29" s="12"/>
      <c r="E29" s="12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ht="12.75" customHeight="1" x14ac:dyDescent="0.2">
      <c r="A30" s="11"/>
      <c r="B30" s="11"/>
      <c r="C30" s="11"/>
      <c r="D30" s="12"/>
      <c r="E30" s="12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ht="12.75" customHeight="1" x14ac:dyDescent="0.2">
      <c r="A31" s="11"/>
      <c r="B31" s="11"/>
      <c r="C31" s="11"/>
      <c r="D31" s="12"/>
      <c r="E31" s="1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 ht="12.75" customHeight="1" x14ac:dyDescent="0.2">
      <c r="A32" s="11"/>
      <c r="B32" s="11"/>
      <c r="C32" s="11"/>
      <c r="D32" s="12"/>
      <c r="E32" s="12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7" ht="12.75" customHeight="1" x14ac:dyDescent="0.2">
      <c r="A33" s="11"/>
      <c r="B33" s="11"/>
      <c r="C33" s="11"/>
      <c r="D33" s="12"/>
      <c r="E33" s="12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1:37" ht="12.75" customHeight="1" x14ac:dyDescent="0.2">
      <c r="A34" s="11"/>
      <c r="B34" s="11"/>
      <c r="C34" s="11"/>
      <c r="D34" s="12"/>
      <c r="E34" s="12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 ht="12.75" customHeight="1" x14ac:dyDescent="0.2">
      <c r="A35" s="11"/>
      <c r="B35" s="11"/>
      <c r="C35" s="11"/>
      <c r="D35" s="12"/>
      <c r="E35" s="12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7" ht="12.75" customHeight="1" x14ac:dyDescent="0.2">
      <c r="A36" s="11"/>
      <c r="B36" s="11"/>
      <c r="C36" s="11"/>
      <c r="D36" s="12"/>
      <c r="E36" s="12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ht="12.75" customHeight="1" x14ac:dyDescent="0.2">
      <c r="A37" s="11"/>
      <c r="B37" s="11"/>
      <c r="C37" s="11"/>
      <c r="D37" s="12"/>
      <c r="E37" s="12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1:37" ht="12.75" customHeight="1" x14ac:dyDescent="0.2">
      <c r="A38" s="11"/>
      <c r="B38" s="11"/>
      <c r="C38" s="11"/>
      <c r="D38" s="12"/>
      <c r="E38" s="12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7" ht="12.75" customHeight="1" x14ac:dyDescent="0.2">
      <c r="A39" s="11"/>
      <c r="B39" s="11"/>
      <c r="C39" s="11"/>
      <c r="D39" s="12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1:37" ht="12.75" customHeight="1" x14ac:dyDescent="0.2">
      <c r="A40" s="11"/>
      <c r="B40" s="11"/>
      <c r="C40" s="11"/>
      <c r="D40" s="12"/>
      <c r="E40" s="12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7" ht="12.75" customHeight="1" x14ac:dyDescent="0.2">
      <c r="A41" s="11"/>
      <c r="B41" s="11"/>
      <c r="C41" s="11"/>
      <c r="D41" s="12"/>
      <c r="E41" s="12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ht="12.75" customHeight="1" x14ac:dyDescent="0.2">
      <c r="A42" s="11"/>
      <c r="B42" s="11"/>
      <c r="C42" s="11"/>
      <c r="D42" s="12"/>
      <c r="E42" s="12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spans="1:37" ht="12.75" customHeight="1" x14ac:dyDescent="0.2">
      <c r="A43" s="11"/>
      <c r="B43" s="11"/>
      <c r="C43" s="11"/>
      <c r="D43" s="12"/>
      <c r="E43" s="12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spans="1:37" ht="12.75" customHeight="1" x14ac:dyDescent="0.2">
      <c r="A44" s="11"/>
      <c r="B44" s="11"/>
      <c r="C44" s="11"/>
      <c r="D44" s="12"/>
      <c r="E44" s="12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spans="1:37" ht="12.75" customHeight="1" x14ac:dyDescent="0.2">
      <c r="A45" s="11"/>
      <c r="B45" s="11"/>
      <c r="C45" s="11"/>
      <c r="D45" s="12"/>
      <c r="E45" s="12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spans="1:37" ht="12.75" customHeight="1" x14ac:dyDescent="0.2">
      <c r="A46" s="11"/>
      <c r="B46" s="11"/>
      <c r="C46" s="11"/>
      <c r="D46" s="12"/>
      <c r="E46" s="12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1:37" ht="12.75" customHeight="1" x14ac:dyDescent="0.2">
      <c r="A47" s="11"/>
      <c r="B47" s="11"/>
      <c r="C47" s="11"/>
      <c r="D47" s="12"/>
      <c r="E47" s="12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spans="1:37" ht="12.75" customHeight="1" x14ac:dyDescent="0.2">
      <c r="A48" s="11"/>
      <c r="B48" s="11"/>
      <c r="C48" s="11"/>
      <c r="D48" s="12"/>
      <c r="E48" s="12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spans="1:37" ht="12.75" customHeight="1" x14ac:dyDescent="0.2">
      <c r="A49" s="11"/>
      <c r="B49" s="11"/>
      <c r="C49" s="11"/>
      <c r="D49" s="12"/>
      <c r="E49" s="12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</row>
    <row r="50" spans="1:37" ht="12.75" customHeight="1" x14ac:dyDescent="0.2">
      <c r="A50" s="11"/>
      <c r="B50" s="11"/>
      <c r="C50" s="11"/>
      <c r="D50" s="12"/>
      <c r="E50" s="12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</row>
    <row r="51" spans="1:37" ht="12.75" customHeight="1" x14ac:dyDescent="0.2"/>
    <row r="52" spans="1:37" ht="12.75" customHeight="1" x14ac:dyDescent="0.2"/>
    <row r="53" spans="1:37" ht="12.75" customHeight="1" x14ac:dyDescent="0.2"/>
    <row r="54" spans="1:37" ht="12.75" customHeight="1" x14ac:dyDescent="0.2"/>
    <row r="55" spans="1:37" ht="12.75" customHeight="1" x14ac:dyDescent="0.2"/>
    <row r="56" spans="1:37" ht="12.75" customHeight="1" x14ac:dyDescent="0.2"/>
    <row r="57" spans="1:37" ht="12.75" customHeight="1" x14ac:dyDescent="0.2"/>
    <row r="58" spans="1:37" ht="12.75" customHeight="1" x14ac:dyDescent="0.2"/>
    <row r="59" spans="1:37" ht="12.75" customHeight="1" x14ac:dyDescent="0.2"/>
    <row r="60" spans="1:37" ht="12.75" customHeight="1" x14ac:dyDescent="0.2"/>
    <row r="61" spans="1:37" ht="12.75" customHeight="1" x14ac:dyDescent="0.2"/>
    <row r="62" spans="1:37" ht="12.75" customHeight="1" x14ac:dyDescent="0.2"/>
    <row r="63" spans="1:37" ht="12.75" customHeight="1" x14ac:dyDescent="0.2"/>
    <row r="64" spans="1:3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G1:Q1"/>
  </mergeCells>
  <phoneticPr fontId="0" type="noConversion"/>
  <pageMargins left="0.78749999999999998" right="0.78749999999999998" top="1.05277777777778" bottom="1.05277777777778" header="0" footer="0"/>
  <pageSetup paperSize="9" orientation="portrait"/>
  <headerFooter>
    <oddHeader>&amp;C&amp;A</oddHeader>
    <oddFooter>&amp;CStrona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2025-09-09T08:30:13Z</dcterms:created>
  <dcterms:modified xsi:type="dcterms:W3CDTF">2025-09-10T08:02:07Z</dcterms:modified>
</cp:coreProperties>
</file>